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78-my.sharepoint.com/personal/gbizet_ist78_com/Documents/Guillaume Bizet/_Rentrées/2021-2022/"/>
    </mc:Choice>
  </mc:AlternateContent>
  <xr:revisionPtr revIDLastSave="257" documentId="8_{91F39853-27AA-49C7-A37C-7ABE3C1D7DB9}" xr6:coauthVersionLast="47" xr6:coauthVersionMax="47" xr10:uidLastSave="{BF01EC3B-F3FA-4AD8-B589-53238907E66B}"/>
  <bookViews>
    <workbookView xWindow="-108" yWindow="-108" windowWidth="23256" windowHeight="12720" xr2:uid="{6DB5A17A-E13C-4C49-A342-502C0CDEBF58}"/>
  </bookViews>
  <sheets>
    <sheet name="Calcul" sheetId="1" r:id="rId1"/>
  </sheets>
  <definedNames>
    <definedName name="_xlnm.Print_Area" localSheetId="0">Calcul!$A$1:$J$47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42" i="1" l="1"/>
  <c r="E43" i="1" l="1"/>
  <c r="E44" i="1" l="1"/>
  <c r="E46" i="1" s="1"/>
  <c r="C47" i="1" l="1"/>
</calcChain>
</file>

<file path=xl/sharedStrings.xml><?xml version="1.0" encoding="utf-8"?>
<sst xmlns="http://schemas.openxmlformats.org/spreadsheetml/2006/main" count="59" uniqueCount="39">
  <si>
    <t xml:space="preserve">I - </t>
  </si>
  <si>
    <t>a)</t>
  </si>
  <si>
    <t>b)</t>
  </si>
  <si>
    <t>c)</t>
  </si>
  <si>
    <t>d)</t>
  </si>
  <si>
    <t>e)</t>
  </si>
  <si>
    <t>f)</t>
  </si>
  <si>
    <t>Détermination du revenu familial et de la catégorie</t>
  </si>
  <si>
    <t>Monsieur et Madame</t>
  </si>
  <si>
    <t>Monsieur</t>
  </si>
  <si>
    <t>Madame</t>
  </si>
  <si>
    <t xml:space="preserve">II - </t>
  </si>
  <si>
    <t>Le père et la mère ou une personne seule (compter 2 parts)</t>
  </si>
  <si>
    <t>Nombre de parts comptabilisées</t>
  </si>
  <si>
    <t>Nombre d'enfants du foyer</t>
  </si>
  <si>
    <t>Présence d'un enfant handicapé (compter 1 part pour chaque enfant)</t>
  </si>
  <si>
    <t>Nombre d'enfant à charge (compter 1 part pour chaque enfant)</t>
  </si>
  <si>
    <t>Pour toute personne à charge (compter 1 part par personne)</t>
  </si>
  <si>
    <t>Nombre de personnes</t>
  </si>
  <si>
    <t xml:space="preserve">III - </t>
  </si>
  <si>
    <t>CALCUL DU REVENU MOYEN FAMILIAL</t>
  </si>
  <si>
    <t>Division entre les ressources financières par l'effectif familial</t>
  </si>
  <si>
    <t>REVENU MOYEN FAMILIAL</t>
  </si>
  <si>
    <t>Total des ressources de la famille</t>
  </si>
  <si>
    <t>Effectif familial</t>
  </si>
  <si>
    <t>Année scolaire</t>
  </si>
  <si>
    <r>
      <t>Ce calcul est fait par</t>
    </r>
    <r>
      <rPr>
        <b/>
        <sz val="12"/>
        <color theme="1"/>
        <rFont val="Calibri"/>
        <family val="2"/>
        <scheme val="minor"/>
      </rPr>
      <t xml:space="preserve"> :</t>
    </r>
  </si>
  <si>
    <t>Autre revenus annuels industriels, commerciaux et agricoles</t>
  </si>
  <si>
    <t>Allocations familiales annuelles et autes prestations sociales</t>
  </si>
  <si>
    <t>Revenus nets annuel des valeurs mobilières (portefeuille)</t>
  </si>
  <si>
    <t>Revenus divers annuels : bourses d'études, retraites, pensions alimentaires</t>
  </si>
  <si>
    <t>Avantages en nature annuels estimés à leur valeur réelle (logement, voiture) :</t>
  </si>
  <si>
    <t xml:space="preserve">IV - </t>
  </si>
  <si>
    <t>DÉTERMINATION DES RESSOURCES FINANCIÈRES DE LA FAMILLE</t>
  </si>
  <si>
    <t>Autres membres du foyer</t>
  </si>
  <si>
    <t>Période de référence pour les calculs : revenus des 12 derniers mois</t>
  </si>
  <si>
    <t>Salaires annuels nets (avec primes) de la famille, revenus professionnels du père, mère et autres membres du foyer</t>
  </si>
  <si>
    <t>SOIT LA CATÉGORIE :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</si>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</sst>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Année fiscale de référence des revenus : année &quot;0000"/>
    <numFmt numFmtId="165" formatCode="#,##0\ &quot;€&quot;"/>
    <numFmt numFmtId="166" formatCode="&quot;DÉTERMINATION DES RESSOURCES FINANCIÈRES DE LA FAMILLE EN &quot;0000"/>
    <numFmt numFmtId="167" formatCode="&quot;CALCUL DE L'EFFECTIF FAMILIAL A LA RENTRÉE DE SEPTEMBRE &quot;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166" fontId="8" fillId="0" borderId="0" xfId="0" applyNumberFormat="1" applyFont="1" applyAlignment="1">
      <alignment vertical="top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4" borderId="0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0" xfId="0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7" fontId="14" fillId="0" borderId="0" xfId="0" applyNumberFormat="1" applyFont="1" applyBorder="1" applyAlignment="1">
      <alignment horizontal="left" vertical="top"/>
    </xf>
    <xf numFmtId="165" fontId="2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118111</xdr:rowOff>
    </xdr:from>
    <xdr:to>
      <xdr:col>1</xdr:col>
      <xdr:colOff>428625</xdr:colOff>
      <xdr:row>5</xdr:row>
      <xdr:rowOff>226034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385B66-2CF6-4C51-84B8-3F70F6D0F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18111"/>
          <a:ext cx="659130" cy="1203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835C-6FDD-4D58-BFAC-15C5581C6375}">
  <sheetPr>
    <pageSetUpPr fitToPage="1"/>
  </sheetPr>
  <dimension ref="A1:N48"/>
  <sheetViews>
    <sheetView showGridLines="0" tabSelected="1" zoomScale="80" zoomScaleNormal="80" workbookViewId="0">
      <pane ySplit="7" topLeftCell="A8" activePane="bottomLeft" state="frozen"/>
      <selection pane="bottomLeft" activeCell="C1" sqref="C1:J2"/>
    </sheetView>
  </sheetViews>
  <sheetFormatPr baseColWidth="10" defaultRowHeight="14.4" x14ac:dyDescent="0.3"/>
  <cols>
    <col min="1" max="1" width="5.6640625" style="11" customWidth="1"/>
    <col min="2" max="3" width="13.77734375" style="9" customWidth="1"/>
    <col min="4" max="4" width="1.77734375" style="9" customWidth="1"/>
    <col min="5" max="6" width="13.77734375" style="9" customWidth="1"/>
    <col min="7" max="7" width="1.77734375" style="9" customWidth="1"/>
    <col min="8" max="9" width="13.77734375" style="9" customWidth="1"/>
    <col min="10" max="16384" width="11.5546875" style="9"/>
  </cols>
  <sheetData>
    <row r="1" spans="1:14" ht="21" customHeight="1" x14ac:dyDescent="0.3">
      <c r="B1" s="30"/>
      <c r="C1" s="51" t="s">
        <v>7</v>
      </c>
      <c r="D1" s="51"/>
      <c r="E1" s="51"/>
      <c r="F1" s="51"/>
      <c r="G1" s="51"/>
      <c r="H1" s="51"/>
      <c r="I1" s="51"/>
      <c r="J1" s="51"/>
      <c r="K1" s="30"/>
      <c r="L1" s="5"/>
      <c r="M1" s="5"/>
      <c r="N1" s="5"/>
    </row>
    <row r="2" spans="1:14" ht="21" customHeight="1" x14ac:dyDescent="0.3">
      <c r="B2" s="10"/>
      <c r="C2" s="51"/>
      <c r="D2" s="51"/>
      <c r="E2" s="51"/>
      <c r="F2" s="51"/>
      <c r="G2" s="51"/>
      <c r="H2" s="51"/>
      <c r="I2" s="51"/>
      <c r="J2" s="51"/>
      <c r="K2" s="10"/>
      <c r="L2" s="6"/>
      <c r="M2" s="6"/>
      <c r="N2" s="6"/>
    </row>
    <row r="3" spans="1:14" ht="21" customHeight="1" x14ac:dyDescent="0.3">
      <c r="B3" s="31"/>
      <c r="C3" s="31"/>
      <c r="D3" s="31"/>
      <c r="E3" s="31"/>
      <c r="F3" s="20" t="s">
        <v>25</v>
      </c>
      <c r="H3" s="59" t="s">
        <v>38</v>
      </c>
      <c r="I3" s="59"/>
      <c r="J3" s="31"/>
      <c r="K3" s="31"/>
      <c r="L3" s="7"/>
      <c r="M3" s="7"/>
      <c r="N3" s="7"/>
    </row>
    <row r="4" spans="1:14" ht="15.6" x14ac:dyDescent="0.3">
      <c r="A4" s="4"/>
      <c r="B4" s="2"/>
      <c r="C4" s="61" t="s">
        <v>35</v>
      </c>
      <c r="D4" s="61"/>
      <c r="E4" s="61"/>
      <c r="F4" s="61"/>
      <c r="G4" s="61"/>
      <c r="H4" s="61"/>
      <c r="I4" s="61"/>
      <c r="J4" s="61"/>
      <c r="K4" s="8"/>
      <c r="L4" s="2"/>
      <c r="M4" s="2"/>
      <c r="N4" s="2"/>
    </row>
    <row r="5" spans="1:14" ht="7.8" customHeight="1" x14ac:dyDescent="0.3">
      <c r="A5" s="4"/>
      <c r="D5" s="8"/>
      <c r="J5" s="1"/>
      <c r="K5" s="1"/>
      <c r="L5" s="1"/>
      <c r="M5" s="1"/>
      <c r="N5" s="1"/>
    </row>
    <row r="6" spans="1:14" ht="20.399999999999999" customHeight="1" x14ac:dyDescent="0.3">
      <c r="A6" s="4"/>
      <c r="B6" s="2"/>
      <c r="F6" s="3" t="s">
        <v>26</v>
      </c>
      <c r="H6" s="60" t="s">
        <v>8</v>
      </c>
      <c r="I6" s="60"/>
      <c r="K6" s="8"/>
      <c r="L6" s="2"/>
      <c r="M6" s="2"/>
      <c r="N6" s="2"/>
    </row>
    <row r="7" spans="1:14" ht="13.8" customHeight="1" x14ac:dyDescent="0.3">
      <c r="A7" s="4"/>
      <c r="B7" s="2"/>
      <c r="C7" s="2"/>
      <c r="D7" s="2"/>
      <c r="E7" s="2"/>
      <c r="N7" s="2"/>
    </row>
    <row r="8" spans="1:14" s="17" customFormat="1" ht="23.4" customHeight="1" x14ac:dyDescent="0.3">
      <c r="A8" s="14" t="s">
        <v>0</v>
      </c>
      <c r="B8" s="58" t="s">
        <v>33</v>
      </c>
      <c r="C8" s="58"/>
      <c r="D8" s="58"/>
      <c r="E8" s="58"/>
      <c r="F8" s="58"/>
      <c r="G8" s="58"/>
      <c r="H8" s="58"/>
      <c r="I8" s="58"/>
      <c r="J8" s="58"/>
      <c r="K8" s="21"/>
      <c r="L8" s="16"/>
      <c r="M8" s="16"/>
      <c r="N8" s="16"/>
    </row>
    <row r="9" spans="1:14" s="13" customFormat="1" ht="21" customHeight="1" x14ac:dyDescent="0.3">
      <c r="A9" s="12" t="s">
        <v>1</v>
      </c>
      <c r="B9" s="47" t="s">
        <v>36</v>
      </c>
    </row>
    <row r="10" spans="1:14" ht="21" customHeight="1" x14ac:dyDescent="0.3">
      <c r="B10" s="46" t="s">
        <v>9</v>
      </c>
      <c r="C10" s="40"/>
      <c r="D10" s="41"/>
      <c r="E10" s="46" t="s">
        <v>10</v>
      </c>
      <c r="F10" s="40"/>
      <c r="G10" s="41"/>
      <c r="H10" s="46" t="s">
        <v>34</v>
      </c>
      <c r="I10" s="46"/>
      <c r="J10" s="40"/>
    </row>
    <row r="11" spans="1:14" ht="9.6" customHeight="1" x14ac:dyDescent="0.3">
      <c r="B11" s="42"/>
      <c r="C11" s="42"/>
      <c r="D11" s="42"/>
      <c r="E11" s="42"/>
      <c r="F11" s="42"/>
      <c r="G11" s="42"/>
      <c r="H11" s="42"/>
      <c r="I11" s="42"/>
      <c r="J11" s="42"/>
    </row>
    <row r="12" spans="1:14" s="13" customFormat="1" ht="21" customHeight="1" x14ac:dyDescent="0.3">
      <c r="A12" s="12" t="s">
        <v>2</v>
      </c>
      <c r="B12" s="48" t="s">
        <v>27</v>
      </c>
      <c r="C12" s="43"/>
      <c r="D12" s="43"/>
      <c r="E12" s="43"/>
      <c r="F12" s="43"/>
      <c r="G12" s="43"/>
      <c r="H12" s="43"/>
      <c r="I12" s="43"/>
      <c r="J12" s="43"/>
    </row>
    <row r="13" spans="1:14" ht="21" customHeight="1" x14ac:dyDescent="0.3">
      <c r="B13" s="46" t="s">
        <v>9</v>
      </c>
      <c r="C13" s="40"/>
      <c r="D13" s="41"/>
      <c r="E13" s="46" t="s">
        <v>10</v>
      </c>
      <c r="F13" s="40"/>
      <c r="G13" s="41"/>
      <c r="H13" s="46" t="s">
        <v>34</v>
      </c>
      <c r="I13" s="46"/>
      <c r="J13" s="40"/>
    </row>
    <row r="14" spans="1:14" ht="9.6" customHeight="1" x14ac:dyDescent="0.3">
      <c r="B14" s="42"/>
      <c r="C14" s="42"/>
      <c r="D14" s="42"/>
      <c r="E14" s="42"/>
      <c r="F14" s="42"/>
      <c r="G14" s="42"/>
      <c r="H14" s="42"/>
      <c r="I14" s="42"/>
      <c r="J14" s="42"/>
    </row>
    <row r="15" spans="1:14" s="13" customFormat="1" ht="21" customHeight="1" x14ac:dyDescent="0.3">
      <c r="A15" s="12" t="s">
        <v>3</v>
      </c>
      <c r="B15" s="48" t="s">
        <v>28</v>
      </c>
      <c r="C15" s="43"/>
      <c r="D15" s="43"/>
      <c r="E15" s="43"/>
      <c r="F15" s="43"/>
      <c r="G15" s="43"/>
      <c r="H15" s="43"/>
      <c r="I15" s="43"/>
      <c r="J15" s="43"/>
    </row>
    <row r="16" spans="1:14" ht="21" customHeight="1" x14ac:dyDescent="0.3">
      <c r="B16" s="46" t="s">
        <v>9</v>
      </c>
      <c r="C16" s="40"/>
      <c r="D16" s="41"/>
      <c r="E16" s="46" t="s">
        <v>10</v>
      </c>
      <c r="F16" s="40"/>
      <c r="G16" s="41"/>
      <c r="H16" s="46" t="s">
        <v>34</v>
      </c>
      <c r="I16" s="46"/>
      <c r="J16" s="40"/>
    </row>
    <row r="17" spans="1:10" ht="9.6" customHeight="1" x14ac:dyDescent="0.3">
      <c r="B17" s="42"/>
      <c r="C17" s="42"/>
      <c r="D17" s="42"/>
      <c r="E17" s="42"/>
      <c r="F17" s="42"/>
      <c r="G17" s="42"/>
      <c r="H17" s="42"/>
      <c r="I17" s="42"/>
      <c r="J17" s="42"/>
    </row>
    <row r="18" spans="1:10" s="13" customFormat="1" ht="21" customHeight="1" x14ac:dyDescent="0.3">
      <c r="A18" s="12" t="s">
        <v>4</v>
      </c>
      <c r="B18" s="48" t="s">
        <v>29</v>
      </c>
      <c r="C18" s="43"/>
      <c r="D18" s="43"/>
      <c r="E18" s="43"/>
      <c r="F18" s="43"/>
      <c r="G18" s="43"/>
      <c r="H18" s="43"/>
      <c r="I18" s="43"/>
      <c r="J18" s="43"/>
    </row>
    <row r="19" spans="1:10" ht="21" customHeight="1" x14ac:dyDescent="0.3">
      <c r="B19" s="46" t="s">
        <v>9</v>
      </c>
      <c r="C19" s="40"/>
      <c r="D19" s="41"/>
      <c r="E19" s="46" t="s">
        <v>10</v>
      </c>
      <c r="F19" s="40"/>
      <c r="G19" s="41"/>
      <c r="H19" s="46" t="s">
        <v>34</v>
      </c>
      <c r="I19" s="46"/>
      <c r="J19" s="40"/>
    </row>
    <row r="20" spans="1:10" ht="9.6" customHeight="1" x14ac:dyDescent="0.3">
      <c r="B20" s="42"/>
      <c r="C20" s="42"/>
      <c r="D20" s="42"/>
      <c r="E20" s="42"/>
      <c r="F20" s="42"/>
      <c r="G20" s="42"/>
      <c r="H20" s="42"/>
      <c r="I20" s="42"/>
      <c r="J20" s="42"/>
    </row>
    <row r="21" spans="1:10" s="13" customFormat="1" ht="21" customHeight="1" x14ac:dyDescent="0.3">
      <c r="A21" s="12" t="s">
        <v>5</v>
      </c>
      <c r="B21" s="48" t="s">
        <v>30</v>
      </c>
      <c r="C21" s="43"/>
      <c r="D21" s="43"/>
      <c r="E21" s="43"/>
      <c r="F21" s="43"/>
      <c r="G21" s="43"/>
      <c r="H21" s="43"/>
      <c r="I21" s="43"/>
      <c r="J21" s="43"/>
    </row>
    <row r="22" spans="1:10" ht="21" customHeight="1" x14ac:dyDescent="0.3">
      <c r="B22" s="46" t="s">
        <v>9</v>
      </c>
      <c r="C22" s="40"/>
      <c r="D22" s="41"/>
      <c r="E22" s="46" t="s">
        <v>10</v>
      </c>
      <c r="F22" s="40"/>
      <c r="G22" s="41"/>
      <c r="H22" s="46" t="s">
        <v>34</v>
      </c>
      <c r="I22" s="46"/>
      <c r="J22" s="40"/>
    </row>
    <row r="23" spans="1:10" ht="9.6" customHeight="1" x14ac:dyDescent="0.3">
      <c r="B23" s="42"/>
      <c r="C23" s="42"/>
      <c r="D23" s="42"/>
      <c r="E23" s="42"/>
      <c r="F23" s="42"/>
      <c r="G23" s="42"/>
      <c r="H23" s="42"/>
      <c r="I23" s="42"/>
      <c r="J23" s="42"/>
    </row>
    <row r="24" spans="1:10" s="13" customFormat="1" ht="21" customHeight="1" x14ac:dyDescent="0.3">
      <c r="A24" s="12" t="s">
        <v>6</v>
      </c>
      <c r="B24" s="48" t="s">
        <v>31</v>
      </c>
      <c r="C24" s="43"/>
      <c r="D24" s="43"/>
      <c r="E24" s="43"/>
      <c r="F24" s="43"/>
      <c r="G24" s="43"/>
      <c r="H24" s="43"/>
      <c r="I24" s="43"/>
      <c r="J24" s="43"/>
    </row>
    <row r="25" spans="1:10" ht="21" customHeight="1" x14ac:dyDescent="0.3">
      <c r="B25" s="46" t="s">
        <v>9</v>
      </c>
      <c r="C25" s="40"/>
      <c r="D25" s="41"/>
      <c r="E25" s="46" t="s">
        <v>10</v>
      </c>
      <c r="F25" s="40"/>
      <c r="G25" s="41"/>
      <c r="H25" s="46" t="s">
        <v>34</v>
      </c>
      <c r="I25" s="46"/>
      <c r="J25" s="40"/>
    </row>
    <row r="26" spans="1:10" ht="9.6" customHeight="1" x14ac:dyDescent="0.3">
      <c r="B26" s="42"/>
      <c r="C26" s="42"/>
      <c r="D26" s="42"/>
      <c r="E26" s="42"/>
      <c r="F26" s="42"/>
      <c r="G26" s="42"/>
      <c r="H26" s="42"/>
      <c r="I26" s="42"/>
      <c r="J26" s="42"/>
    </row>
    <row r="27" spans="1:10" s="17" customFormat="1" ht="23.4" customHeight="1" x14ac:dyDescent="0.3">
      <c r="A27" s="15" t="s">
        <v>11</v>
      </c>
      <c r="B27" s="52" t="str">
        <f>CONCATENATE("CALCUL DE L'EFFECTIF FAMILIAL A LA RENTRÉE DE SEPTEMBRE ",LEFT(H3,4))</f>
        <v>CALCUL DE L'EFFECTIF FAMILIAL A LA RENTRÉE DE SEPTEMBRE 2021</v>
      </c>
      <c r="C27" s="52"/>
      <c r="D27" s="52"/>
      <c r="E27" s="52"/>
      <c r="F27" s="52"/>
      <c r="G27" s="52"/>
      <c r="H27" s="52"/>
      <c r="I27" s="52"/>
      <c r="J27" s="52"/>
    </row>
    <row r="28" spans="1:10" ht="21" customHeight="1" x14ac:dyDescent="0.3">
      <c r="A28" s="12" t="s">
        <v>1</v>
      </c>
      <c r="B28" s="48" t="s">
        <v>12</v>
      </c>
      <c r="C28" s="42"/>
      <c r="D28" s="42"/>
      <c r="E28" s="42"/>
      <c r="F28" s="42"/>
      <c r="G28" s="42"/>
      <c r="H28" s="42"/>
      <c r="I28" s="42"/>
      <c r="J28" s="42"/>
    </row>
    <row r="29" spans="1:10" ht="21" customHeight="1" x14ac:dyDescent="0.3">
      <c r="B29" s="46" t="s">
        <v>13</v>
      </c>
      <c r="C29" s="45"/>
      <c r="D29" s="45"/>
      <c r="E29" s="49">
        <v>2</v>
      </c>
      <c r="F29" s="42"/>
      <c r="G29" s="42"/>
      <c r="H29" s="42"/>
      <c r="I29" s="42"/>
      <c r="J29" s="42"/>
    </row>
    <row r="30" spans="1:10" ht="9.6" customHeight="1" x14ac:dyDescent="0.3"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21" customHeight="1" x14ac:dyDescent="0.3">
      <c r="A31" s="12" t="s">
        <v>2</v>
      </c>
      <c r="B31" s="48" t="s">
        <v>16</v>
      </c>
      <c r="C31" s="42"/>
      <c r="D31" s="42"/>
      <c r="E31" s="42"/>
      <c r="F31" s="42"/>
      <c r="G31" s="42"/>
      <c r="H31" s="42"/>
      <c r="I31" s="42"/>
      <c r="J31" s="42"/>
    </row>
    <row r="32" spans="1:10" ht="21" customHeight="1" x14ac:dyDescent="0.3">
      <c r="B32" s="46" t="s">
        <v>14</v>
      </c>
      <c r="C32" s="45"/>
      <c r="D32" s="45"/>
      <c r="E32" s="44"/>
      <c r="F32" s="42"/>
      <c r="G32" s="42"/>
      <c r="H32" s="42"/>
      <c r="I32" s="42"/>
      <c r="J32" s="42"/>
    </row>
    <row r="33" spans="1:12" ht="9.6" customHeight="1" x14ac:dyDescent="0.3">
      <c r="B33" s="42"/>
      <c r="C33" s="42"/>
      <c r="D33" s="42"/>
      <c r="E33" s="42"/>
      <c r="F33" s="42"/>
      <c r="G33" s="42"/>
      <c r="H33" s="42"/>
      <c r="I33" s="42"/>
      <c r="J33" s="42"/>
    </row>
    <row r="34" spans="1:12" ht="21" customHeight="1" x14ac:dyDescent="0.3">
      <c r="A34" s="12" t="s">
        <v>3</v>
      </c>
      <c r="B34" s="48" t="s">
        <v>15</v>
      </c>
      <c r="C34" s="42"/>
      <c r="D34" s="42"/>
      <c r="E34" s="42"/>
      <c r="F34" s="42"/>
      <c r="G34" s="42"/>
      <c r="H34" s="42"/>
      <c r="I34" s="42"/>
      <c r="J34" s="42"/>
    </row>
    <row r="35" spans="1:12" ht="21" customHeight="1" x14ac:dyDescent="0.3">
      <c r="B35" s="46" t="s">
        <v>14</v>
      </c>
      <c r="C35" s="45"/>
      <c r="D35" s="45"/>
      <c r="E35" s="44"/>
      <c r="F35" s="42"/>
      <c r="G35" s="42"/>
      <c r="H35" s="42"/>
      <c r="I35" s="42"/>
      <c r="J35" s="42"/>
    </row>
    <row r="36" spans="1:12" ht="9.6" customHeight="1" x14ac:dyDescent="0.3">
      <c r="B36" s="42"/>
      <c r="C36" s="42"/>
      <c r="D36" s="42"/>
      <c r="E36" s="42"/>
      <c r="F36" s="42"/>
      <c r="G36" s="42"/>
      <c r="H36" s="42"/>
      <c r="I36" s="42"/>
      <c r="J36" s="42"/>
    </row>
    <row r="37" spans="1:12" ht="21" customHeight="1" x14ac:dyDescent="0.3">
      <c r="A37" s="12" t="s">
        <v>4</v>
      </c>
      <c r="B37" s="48" t="s">
        <v>17</v>
      </c>
      <c r="C37" s="42"/>
      <c r="D37" s="42"/>
      <c r="E37" s="42"/>
      <c r="F37" s="42"/>
      <c r="G37" s="42"/>
      <c r="H37" s="42"/>
      <c r="I37" s="42"/>
      <c r="J37" s="42"/>
    </row>
    <row r="38" spans="1:12" ht="21" customHeight="1" x14ac:dyDescent="0.3">
      <c r="B38" s="46" t="s">
        <v>18</v>
      </c>
      <c r="C38" s="45"/>
      <c r="D38" s="45"/>
      <c r="E38" s="44"/>
      <c r="F38" s="42"/>
      <c r="G38" s="42"/>
      <c r="H38" s="42"/>
      <c r="I38" s="42"/>
      <c r="J38" s="42"/>
    </row>
    <row r="39" spans="1:12" ht="9.6" customHeight="1" x14ac:dyDescent="0.3"/>
    <row r="40" spans="1:12" ht="21" customHeight="1" x14ac:dyDescent="0.3">
      <c r="A40" s="18" t="s">
        <v>19</v>
      </c>
      <c r="B40" s="22" t="s">
        <v>20</v>
      </c>
      <c r="C40" s="23"/>
      <c r="D40" s="23"/>
      <c r="E40" s="23"/>
      <c r="F40" s="23"/>
    </row>
    <row r="41" spans="1:12" ht="21" customHeight="1" x14ac:dyDescent="0.3">
      <c r="B41" s="19" t="s">
        <v>21</v>
      </c>
    </row>
    <row r="42" spans="1:12" ht="21" customHeight="1" x14ac:dyDescent="0.3">
      <c r="A42" s="32"/>
      <c r="B42" s="25" t="s">
        <v>23</v>
      </c>
      <c r="C42" s="26"/>
      <c r="D42" s="26"/>
      <c r="E42" s="53">
        <f>IF(H6="Monsieur",C10+J10+C13+J13+C16+J16+C19+J19+C22+J22+C25+J25,IF(H6="Madame",F10+J10+F13+J13+F16+J16+F19+J19+F22+J22+F25+J25,C10+F10+J10+C13+F13+J13+C16+F16+J16+C19+F19+J19+C22+F22+J22+C25+F25+J25))</f>
        <v>0</v>
      </c>
      <c r="F42" s="53"/>
    </row>
    <row r="43" spans="1:12" ht="21" customHeight="1" x14ac:dyDescent="0.3">
      <c r="A43" s="33"/>
      <c r="B43" s="27" t="s">
        <v>24</v>
      </c>
      <c r="C43" s="28"/>
      <c r="D43" s="28"/>
      <c r="E43" s="54">
        <f>E29+E32+E35+E38</f>
        <v>2</v>
      </c>
      <c r="F43" s="54"/>
      <c r="I43" s="39"/>
      <c r="K43" s="35"/>
      <c r="L43" s="35"/>
    </row>
    <row r="44" spans="1:12" ht="21" customHeight="1" x14ac:dyDescent="0.3">
      <c r="A44" s="34"/>
      <c r="B44" s="29" t="s">
        <v>22</v>
      </c>
      <c r="C44" s="24"/>
      <c r="D44" s="24"/>
      <c r="E44" s="56">
        <f>E42/E43</f>
        <v>0</v>
      </c>
      <c r="F44" s="57"/>
      <c r="H44" s="39"/>
      <c r="I44" s="39"/>
      <c r="J44" s="35"/>
    </row>
    <row r="45" spans="1:12" ht="8.4" customHeight="1" x14ac:dyDescent="0.3">
      <c r="A45" s="34"/>
      <c r="B45" s="29"/>
      <c r="C45" s="24"/>
      <c r="D45" s="24"/>
      <c r="E45" s="36"/>
      <c r="F45" s="37"/>
      <c r="H45" s="38"/>
      <c r="I45" s="38"/>
      <c r="J45" s="35"/>
    </row>
    <row r="46" spans="1:12" ht="21" customHeight="1" x14ac:dyDescent="0.3">
      <c r="A46" s="18" t="s">
        <v>32</v>
      </c>
      <c r="B46" s="22" t="s">
        <v>37</v>
      </c>
      <c r="C46" s="22"/>
      <c r="E46" s="55" t="str">
        <f>IF(AND(E42=0,E43&gt;0),"",IF(E44&lt;5000,"A",IF(AND(E44&gt;=5000,E44&lt;7800),"B","C")))</f>
        <v/>
      </c>
      <c r="F46" s="55"/>
    </row>
    <row r="47" spans="1:12" ht="21" customHeight="1" x14ac:dyDescent="0.3">
      <c r="C47" s="50" t="str">
        <f>IF(AND(E42=0,E43&gt;0),"",IF(E44&lt;5000,"Catégorie A = Revenu Moyen Familial &lt; 5000€",IF(AND(E44&gt;=5000,E44&lt;7800),"Catégorie B = Revenu Moyen Familial 5000 &lt; 7800€","Catégorie C = Revenu Moyen Familial &gt; 7800€")))</f>
        <v/>
      </c>
      <c r="D47" s="50"/>
      <c r="E47" s="50"/>
      <c r="F47" s="50"/>
      <c r="G47" s="50"/>
      <c r="H47" s="50"/>
    </row>
    <row r="48" spans="1:12" ht="21" customHeight="1" x14ac:dyDescent="0.3"/>
  </sheetData>
  <sheetProtection algorithmName="SHA-512" hashValue="GgRyypqhvaYZA7AgXMrPvLKpkgXk/TsgS7sqzXpmIaNbnWQejppgTYlG9Kj2aWZLujiML2MleKWgXzosFHIlZw==" saltValue="oAxSkERkJEmxgJgzqEk3sQ==" spinCount="100000" sheet="1" objects="1" scenarios="1"/>
  <mergeCells count="11">
    <mergeCell ref="C47:H47"/>
    <mergeCell ref="C1:J2"/>
    <mergeCell ref="B27:J27"/>
    <mergeCell ref="E42:F42"/>
    <mergeCell ref="E43:F43"/>
    <mergeCell ref="E46:F46"/>
    <mergeCell ref="E44:F44"/>
    <mergeCell ref="B8:J8"/>
    <mergeCell ref="C4:J4"/>
    <mergeCell ref="H3:I3"/>
    <mergeCell ref="H6:I6"/>
  </mergeCells>
  <conditionalFormatting sqref="C10 C13 C16 C19 C22 C25">
    <cfRule type="expression" dxfId="5" priority="50">
      <formula>$H$6="Madame"</formula>
    </cfRule>
  </conditionalFormatting>
  <conditionalFormatting sqref="F10 F13 F16 F19 F22 F25">
    <cfRule type="expression" dxfId="4" priority="56">
      <formula>$H$6="Monsieur"</formula>
    </cfRule>
    <cfRule type="expression" dxfId="3" priority="1">
      <formula>$H$6="Monsieur et Madame"</formula>
    </cfRule>
  </conditionalFormatting>
  <conditionalFormatting sqref="C10 C13 C16 C19 C22 C25 J10 J13 J16 J19 J22 J25">
    <cfRule type="expression" dxfId="2" priority="4">
      <formula>$H$6="Monsieur"</formula>
    </cfRule>
    <cfRule type="expression" dxfId="1" priority="3">
      <formula>$H$6="Monsieur et Madame"</formula>
    </cfRule>
  </conditionalFormatting>
  <conditionalFormatting sqref="F10 F13 F16 F19 F22 F25 J10 J13 J16 J19 J22 J25">
    <cfRule type="expression" dxfId="0" priority="5">
      <formula>$H$6="Madame"</formula>
    </cfRule>
  </conditionalFormatting>
  <dataValidations count="2">
    <dataValidation type="list" allowBlank="1" showInputMessage="1" showErrorMessage="1" sqref="D5 H6" xr:uid="{87F09B4C-9FA2-4352-B67A-65FC2EA595E3}">
      <formula1>"Monsieur et Madame,Madame,Monsieur"</formula1>
    </dataValidation>
    <dataValidation type="decimal" operator="greaterThanOrEqual" allowBlank="1" showErrorMessage="1" errorTitle="Valeur à saisir" error="Saisissez uniquement des nombres" promptTitle="Valeur à saisir" prompt="Saisissez uniquement des nombres" sqref="C10 F10 J10 J13 F13 C13 C16 F16 J16 J19 F19 C19 C22 F22 J22 C25 F25 J25 E29 E32 E35 E38" xr:uid="{2BADF835-A70E-4686-9986-65DDBF9A474D}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DD4FE215AFC4893B7B7925B6D9804" ma:contentTypeVersion="13" ma:contentTypeDescription="Crée un document." ma:contentTypeScope="" ma:versionID="a05d01fe0d8c1995628104f20b70aa21">
  <xsd:schema xmlns:xsd="http://www.w3.org/2001/XMLSchema" xmlns:xs="http://www.w3.org/2001/XMLSchema" xmlns:p="http://schemas.microsoft.com/office/2006/metadata/properties" xmlns:ns3="89ae5104-7ac1-4c28-a6cd-5b8827bde973" xmlns:ns4="5f025ff5-5e31-4e37-b7a0-8224530801b3" targetNamespace="http://schemas.microsoft.com/office/2006/metadata/properties" ma:root="true" ma:fieldsID="2981be295946830edf0a84fc2163192c" ns3:_="" ns4:_="">
    <xsd:import namespace="89ae5104-7ac1-4c28-a6cd-5b8827bde973"/>
    <xsd:import namespace="5f025ff5-5e31-4e37-b7a0-822453080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e5104-7ac1-4c28-a6cd-5b8827bd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25ff5-5e31-4e37-b7a0-8224530801b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2C23A-B06C-4E70-A61E-1A0B17A0F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7D733-2C1B-4C55-BD25-F8E0A97C9D8F}">
  <ds:schemaRefs>
    <ds:schemaRef ds:uri="http://purl.org/dc/terms/"/>
    <ds:schemaRef ds:uri="http://schemas.microsoft.com/office/2006/documentManagement/types"/>
    <ds:schemaRef ds:uri="http://purl.org/dc/elements/1.1/"/>
    <ds:schemaRef ds:uri="89ae5104-7ac1-4c28-a6cd-5b8827bde97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5f025ff5-5e31-4e37-b7a0-8224530801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192548-8EF3-4708-82C7-02A43297B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e5104-7ac1-4c28-a6cd-5b8827bde973"/>
    <ds:schemaRef ds:uri="5f025ff5-5e31-4e37-b7a0-822453080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</vt:lpstr>
      <vt:lpstr>Calcul!Zone_d_impression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Intendant II. Intendant</dc:creator>
  <cp:lastModifiedBy>Guillaume BIZET</cp:lastModifiedBy>
  <cp:lastPrinted>2020-07-03T13:18:57Z</cp:lastPrinted>
  <dcterms:created xsi:type="dcterms:W3CDTF">2019-09-25T13:11:43Z</dcterms:created>
  <dcterms:modified xsi:type="dcterms:W3CDTF">2021-06-22T08:46:53Z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0x010100D8EDD4FE215AFC4893B7B7925B6D9804</vt:lpwstr>
  </property>
</Properties>
</file>